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其他系列" sheetId="1" r:id="rId1"/>
  </sheets>
  <definedNames>
    <definedName name="_xlnm._FilterDatabase" localSheetId="0" hidden="1">其他系列!$A$2:$H$12</definedName>
  </definedNames>
  <calcPr calcId="144525"/>
</workbook>
</file>

<file path=xl/sharedStrings.xml><?xml version="1.0" encoding="utf-8"?>
<sst xmlns="http://schemas.openxmlformats.org/spreadsheetml/2006/main" count="35" uniqueCount="25">
  <si>
    <t>淮北师范大学2022年其他系列工作人员招聘考试成绩及体检考察对象名单</t>
  </si>
  <si>
    <t>序号</t>
  </si>
  <si>
    <t>准考证号码</t>
  </si>
  <si>
    <t>应聘岗位</t>
  </si>
  <si>
    <t>笔试成绩</t>
  </si>
  <si>
    <t>笔试成绩（40%）</t>
  </si>
  <si>
    <t>面试成绩</t>
  </si>
  <si>
    <t>面试成绩（60%）</t>
  </si>
  <si>
    <t>总成绩</t>
  </si>
  <si>
    <t>排名</t>
  </si>
  <si>
    <t>备注</t>
  </si>
  <si>
    <t>202208110203</t>
  </si>
  <si>
    <t>基建管理</t>
  </si>
  <si>
    <t>体检考察对象</t>
  </si>
  <si>
    <t>202208110201</t>
  </si>
  <si>
    <t>202208110204</t>
  </si>
  <si>
    <t>202208110206</t>
  </si>
  <si>
    <t>202208110205</t>
  </si>
  <si>
    <t>202208110301</t>
  </si>
  <si>
    <t>采购管理</t>
  </si>
  <si>
    <t>202208110302</t>
  </si>
  <si>
    <t>202208110404</t>
  </si>
  <si>
    <t>图书情报管理</t>
  </si>
  <si>
    <t>202208110402</t>
  </si>
  <si>
    <t>202208110405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</si>
</sst>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25">
    <font>
      <sz val="12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  <xf numFmtId="0" fontId="4" fillId="3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F16" sqref="F16"/>
    </sheetView>
  </sheetViews>
  <sheetFormatPr defaultColWidth="11" defaultRowHeight="15.75"/>
  <cols>
    <col min="1" max="1" width="4.875" customWidth="1"/>
    <col min="2" max="2" width="14.875" customWidth="1"/>
    <col min="3" max="3" width="12.875" customWidth="1"/>
    <col min="4" max="4" width="9.75" customWidth="1"/>
    <col min="5" max="5" width="12.25" customWidth="1"/>
    <col min="6" max="6" width="12.125" customWidth="1"/>
    <col min="7" max="7" width="12.875" customWidth="1"/>
    <col min="8" max="8" width="12.375" customWidth="1"/>
    <col min="9" max="9" width="7.75" customWidth="1"/>
    <col min="10" max="10" width="15" customWidth="1"/>
  </cols>
  <sheetData>
    <row r="1" ht="8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0" customHeight="1" spans="1:10">
      <c r="A3" s="4">
        <v>1</v>
      </c>
      <c r="B3" s="16" t="s">
        <v>11</v>
      </c>
      <c r="C3" s="5" t="s">
        <v>12</v>
      </c>
      <c r="D3" s="6">
        <v>72</v>
      </c>
      <c r="E3" s="7">
        <f t="shared" ref="E3:E12" si="0">D3*40%</f>
        <v>28.8</v>
      </c>
      <c r="F3" s="7">
        <v>81.8</v>
      </c>
      <c r="G3" s="5">
        <f t="shared" ref="G3:G12" si="1">F3*60%</f>
        <v>49.08</v>
      </c>
      <c r="H3" s="8">
        <f t="shared" ref="H3:H12" si="2">E3+G3</f>
        <v>77.88</v>
      </c>
      <c r="I3" s="6">
        <v>1</v>
      </c>
      <c r="J3" s="5" t="s">
        <v>13</v>
      </c>
    </row>
    <row r="4" ht="30" customHeight="1" spans="1:10">
      <c r="A4" s="4">
        <v>2</v>
      </c>
      <c r="B4" s="16" t="s">
        <v>14</v>
      </c>
      <c r="C4" s="5" t="s">
        <v>12</v>
      </c>
      <c r="D4" s="6">
        <v>72</v>
      </c>
      <c r="E4" s="7">
        <f t="shared" si="0"/>
        <v>28.8</v>
      </c>
      <c r="F4" s="7">
        <v>81.2</v>
      </c>
      <c r="G4" s="5">
        <f t="shared" si="1"/>
        <v>48.72</v>
      </c>
      <c r="H4" s="8">
        <f t="shared" si="2"/>
        <v>77.52</v>
      </c>
      <c r="I4" s="6">
        <v>2</v>
      </c>
      <c r="J4" s="5" t="s">
        <v>13</v>
      </c>
    </row>
    <row r="5" ht="30" customHeight="1" spans="1:10">
      <c r="A5" s="4">
        <v>3</v>
      </c>
      <c r="B5" s="16" t="s">
        <v>15</v>
      </c>
      <c r="C5" s="5" t="s">
        <v>12</v>
      </c>
      <c r="D5" s="6">
        <v>70</v>
      </c>
      <c r="E5" s="7">
        <f t="shared" si="0"/>
        <v>28</v>
      </c>
      <c r="F5" s="7">
        <v>82.4</v>
      </c>
      <c r="G5" s="5">
        <f t="shared" si="1"/>
        <v>49.44</v>
      </c>
      <c r="H5" s="8">
        <f t="shared" si="2"/>
        <v>77.44</v>
      </c>
      <c r="I5" s="6">
        <v>3</v>
      </c>
      <c r="J5" s="5"/>
    </row>
    <row r="6" ht="30" customHeight="1" spans="1:13">
      <c r="A6" s="4">
        <v>4</v>
      </c>
      <c r="B6" s="17" t="s">
        <v>16</v>
      </c>
      <c r="C6" s="9" t="s">
        <v>12</v>
      </c>
      <c r="D6" s="10">
        <v>67</v>
      </c>
      <c r="E6" s="11">
        <f t="shared" si="0"/>
        <v>26.8</v>
      </c>
      <c r="F6" s="11">
        <v>83.2</v>
      </c>
      <c r="G6" s="9">
        <f t="shared" si="1"/>
        <v>49.92</v>
      </c>
      <c r="H6" s="12">
        <f t="shared" si="2"/>
        <v>76.72</v>
      </c>
      <c r="I6" s="10">
        <v>4</v>
      </c>
      <c r="J6" s="9"/>
      <c r="M6" s="14"/>
    </row>
    <row r="7" ht="30" customHeight="1" spans="1:10">
      <c r="A7" s="4">
        <v>5</v>
      </c>
      <c r="B7" s="17" t="s">
        <v>17</v>
      </c>
      <c r="C7" s="9" t="s">
        <v>12</v>
      </c>
      <c r="D7" s="10">
        <v>68</v>
      </c>
      <c r="E7" s="11">
        <f t="shared" si="0"/>
        <v>27.2</v>
      </c>
      <c r="F7" s="11">
        <v>82</v>
      </c>
      <c r="G7" s="9">
        <f t="shared" si="1"/>
        <v>49.2</v>
      </c>
      <c r="H7" s="12">
        <f t="shared" si="2"/>
        <v>76.4</v>
      </c>
      <c r="I7" s="10">
        <v>5</v>
      </c>
      <c r="J7" s="9"/>
    </row>
    <row r="8" ht="30" customHeight="1" spans="1:10">
      <c r="A8" s="4">
        <v>6</v>
      </c>
      <c r="B8" s="16" t="s">
        <v>18</v>
      </c>
      <c r="C8" s="5" t="s">
        <v>19</v>
      </c>
      <c r="D8" s="6">
        <v>65</v>
      </c>
      <c r="E8" s="7">
        <f t="shared" si="0"/>
        <v>26</v>
      </c>
      <c r="F8" s="7">
        <v>83</v>
      </c>
      <c r="G8" s="5">
        <f t="shared" si="1"/>
        <v>49.8</v>
      </c>
      <c r="H8" s="8">
        <f t="shared" si="2"/>
        <v>75.8</v>
      </c>
      <c r="I8" s="6">
        <v>1</v>
      </c>
      <c r="J8" s="5" t="s">
        <v>13</v>
      </c>
    </row>
    <row r="9" ht="30" customHeight="1" spans="1:10">
      <c r="A9" s="4">
        <v>7</v>
      </c>
      <c r="B9" s="17" t="s">
        <v>20</v>
      </c>
      <c r="C9" s="9" t="s">
        <v>19</v>
      </c>
      <c r="D9" s="10">
        <v>73</v>
      </c>
      <c r="E9" s="11">
        <f t="shared" si="0"/>
        <v>29.2</v>
      </c>
      <c r="F9" s="11">
        <v>76</v>
      </c>
      <c r="G9" s="9">
        <f t="shared" si="1"/>
        <v>45.6</v>
      </c>
      <c r="H9" s="12">
        <f t="shared" si="2"/>
        <v>74.8</v>
      </c>
      <c r="I9" s="10">
        <v>2</v>
      </c>
      <c r="J9" s="9"/>
    </row>
    <row r="10" ht="30" customHeight="1" spans="1:10">
      <c r="A10" s="4">
        <v>8</v>
      </c>
      <c r="B10" s="16" t="s">
        <v>21</v>
      </c>
      <c r="C10" s="5" t="s">
        <v>22</v>
      </c>
      <c r="D10" s="6">
        <v>78</v>
      </c>
      <c r="E10" s="7">
        <f t="shared" si="0"/>
        <v>31.2</v>
      </c>
      <c r="F10" s="7">
        <v>86.6</v>
      </c>
      <c r="G10" s="5">
        <f t="shared" si="1"/>
        <v>51.96</v>
      </c>
      <c r="H10" s="8">
        <f t="shared" si="2"/>
        <v>83.16</v>
      </c>
      <c r="I10" s="6">
        <v>1</v>
      </c>
      <c r="J10" s="5" t="s">
        <v>13</v>
      </c>
    </row>
    <row r="11" ht="30" customHeight="1" spans="1:10">
      <c r="A11" s="4">
        <v>9</v>
      </c>
      <c r="B11" s="17" t="s">
        <v>23</v>
      </c>
      <c r="C11" s="9" t="s">
        <v>22</v>
      </c>
      <c r="D11" s="10">
        <v>75</v>
      </c>
      <c r="E11" s="11">
        <f t="shared" si="0"/>
        <v>30</v>
      </c>
      <c r="F11" s="11">
        <v>82.4</v>
      </c>
      <c r="G11" s="9">
        <f t="shared" si="1"/>
        <v>49.44</v>
      </c>
      <c r="H11" s="12">
        <f t="shared" si="2"/>
        <v>79.44</v>
      </c>
      <c r="I11" s="10">
        <v>2</v>
      </c>
      <c r="J11" s="15"/>
    </row>
    <row r="12" ht="30" customHeight="1" spans="1:10">
      <c r="A12" s="4">
        <v>10</v>
      </c>
      <c r="B12" s="17" t="s">
        <v>24</v>
      </c>
      <c r="C12" s="9" t="s">
        <v>22</v>
      </c>
      <c r="D12" s="10">
        <v>67</v>
      </c>
      <c r="E12" s="11">
        <f t="shared" si="0"/>
        <v>26.8</v>
      </c>
      <c r="F12" s="11">
        <v>80.2</v>
      </c>
      <c r="G12" s="9">
        <f t="shared" si="1"/>
        <v>48.12</v>
      </c>
      <c r="H12" s="12">
        <f t="shared" si="2"/>
        <v>74.92</v>
      </c>
      <c r="I12" s="10">
        <v>3</v>
      </c>
      <c r="J12" s="15"/>
    </row>
    <row r="13" spans="1:10">
      <c r="A13" s="13"/>
      <c r="B13" s="13"/>
      <c r="C13" s="13"/>
      <c r="D13" s="13"/>
      <c r="E13" s="13"/>
      <c r="F13" s="13"/>
      <c r="G13" s="13"/>
      <c r="H13" s="13"/>
      <c r="I13" s="13"/>
      <c r="J13" s="13"/>
    </row>
  </sheetData>
  <autoFilter ref="A2:H12">
    <sortState ref="A2:H12">
      <sortCondition ref="H1" descending="1"/>
    </sortState>
    <extLst/>
  </autoFilter>
  <mergeCells count="1">
    <mergeCell ref="A1:J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其他系列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简简单单</cp:lastModifiedBy>
  <dcterms:created xsi:type="dcterms:W3CDTF">2021-05-20T03:14:00Z</dcterms:created>
  <dcterms:modified xsi:type="dcterms:W3CDTF">2022-08-12T04:12:43Z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BF234F20132E4B6781367F1609EFCEA1</vt:lpwstr>
  </property>
  <property fmtid="{D5CDD505-2E9C-101B-9397-08002B2CF9AE}" pid="3" name="KSOProductBuildVer">
    <vt:lpwstr>2052-11.1.0.12302</vt:lpwstr>
  </property>
</Properties>
</file>