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Sheet1!$A$2:$G$24</definedName>
  </definedNames>
  <calcPr calcId="144525"/>
</workbook>
</file>

<file path=xl/sharedStrings.xml><?xml version="1.0" encoding="utf-8"?>
<sst xmlns="http://schemas.openxmlformats.org/spreadsheetml/2006/main" count="16" uniqueCount="10">
  <si>
    <t>淮北师范大学2022年度专职思政课教师招聘考试成绩及体检考察对象名单</t>
  </si>
  <si>
    <t>序号</t>
  </si>
  <si>
    <t>准考证号码</t>
  </si>
  <si>
    <t>笔试成绩</t>
  </si>
  <si>
    <t>笔试成绩（40%）</t>
  </si>
  <si>
    <t>面试成绩</t>
  </si>
  <si>
    <t>面试成绩（60%）</t>
  </si>
  <si>
    <t>总成绩</t>
  </si>
  <si>
    <t>备注</t>
  </si>
  <si>
    <t>体检考察对象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</si>
</sst>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25">
    <font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3" sqref="A3"/>
    </sheetView>
  </sheetViews>
  <sheetFormatPr defaultColWidth="11" defaultRowHeight="15.75"/>
  <cols>
    <col min="1" max="1" width="4.875" customWidth="1"/>
    <col min="2" max="2" width="9.875" customWidth="1"/>
    <col min="3" max="3" width="9.5" customWidth="1"/>
    <col min="4" max="4" width="12.375" customWidth="1"/>
    <col min="5" max="5" width="10.375" customWidth="1"/>
    <col min="6" max="6" width="11.25" customWidth="1"/>
    <col min="7" max="7" width="10.875" customWidth="1"/>
    <col min="8" max="8" width="8.125" customWidth="1"/>
  </cols>
  <sheetData>
    <row r="1" ht="6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8" customHeight="1" spans="1:8">
      <c r="A3" s="4">
        <v>1</v>
      </c>
      <c r="B3" s="4">
        <v>20220606</v>
      </c>
      <c r="C3" s="5">
        <v>88</v>
      </c>
      <c r="D3" s="6">
        <f t="shared" ref="D3:D28" si="0">C3*40%</f>
        <v>35.2</v>
      </c>
      <c r="E3" s="6">
        <v>90.4</v>
      </c>
      <c r="F3" s="6">
        <f t="shared" ref="F3:F28" si="1">E3*60%</f>
        <v>54.24</v>
      </c>
      <c r="G3" s="6">
        <f t="shared" ref="G3:G28" si="2">D3+F3</f>
        <v>89.44</v>
      </c>
      <c r="H3" s="7" t="s">
        <v>9</v>
      </c>
    </row>
    <row r="4" ht="28" customHeight="1" spans="1:8">
      <c r="A4" s="4">
        <v>2</v>
      </c>
      <c r="B4" s="4">
        <v>20220607</v>
      </c>
      <c r="C4" s="5">
        <v>83</v>
      </c>
      <c r="D4" s="6">
        <f t="shared" si="0"/>
        <v>33.2</v>
      </c>
      <c r="E4" s="6">
        <v>91.8</v>
      </c>
      <c r="F4" s="6">
        <f t="shared" si="1"/>
        <v>55.08</v>
      </c>
      <c r="G4" s="6">
        <f t="shared" si="2"/>
        <v>88.28</v>
      </c>
      <c r="H4" s="7" t="s">
        <v>9</v>
      </c>
    </row>
    <row r="5" ht="28" customHeight="1" spans="1:8">
      <c r="A5" s="4">
        <v>3</v>
      </c>
      <c r="B5" s="4">
        <v>20220612</v>
      </c>
      <c r="C5" s="5">
        <v>89</v>
      </c>
      <c r="D5" s="6">
        <f t="shared" si="0"/>
        <v>35.6</v>
      </c>
      <c r="E5" s="6">
        <v>87.6</v>
      </c>
      <c r="F5" s="6">
        <f t="shared" si="1"/>
        <v>52.56</v>
      </c>
      <c r="G5" s="6">
        <f t="shared" si="2"/>
        <v>88.16</v>
      </c>
      <c r="H5" s="7" t="s">
        <v>9</v>
      </c>
    </row>
    <row r="6" ht="28" customHeight="1" spans="1:11">
      <c r="A6" s="4">
        <v>4</v>
      </c>
      <c r="B6" s="4">
        <v>20220641</v>
      </c>
      <c r="C6" s="5">
        <v>80</v>
      </c>
      <c r="D6" s="6">
        <f t="shared" si="0"/>
        <v>32</v>
      </c>
      <c r="E6" s="6">
        <v>92.2</v>
      </c>
      <c r="F6" s="6">
        <f t="shared" si="1"/>
        <v>55.32</v>
      </c>
      <c r="G6" s="6">
        <f t="shared" si="2"/>
        <v>87.32</v>
      </c>
      <c r="H6" s="7" t="s">
        <v>9</v>
      </c>
      <c r="K6" s="9"/>
    </row>
    <row r="7" ht="28" customHeight="1" spans="1:8">
      <c r="A7" s="4">
        <v>5</v>
      </c>
      <c r="B7" s="4">
        <v>20220613</v>
      </c>
      <c r="C7" s="5">
        <v>84</v>
      </c>
      <c r="D7" s="6">
        <f t="shared" si="0"/>
        <v>33.6</v>
      </c>
      <c r="E7" s="6">
        <v>87.4</v>
      </c>
      <c r="F7" s="6">
        <f t="shared" si="1"/>
        <v>52.44</v>
      </c>
      <c r="G7" s="6">
        <f t="shared" si="2"/>
        <v>86.04</v>
      </c>
      <c r="H7" s="7" t="s">
        <v>9</v>
      </c>
    </row>
    <row r="8" ht="28" customHeight="1" spans="1:8">
      <c r="A8" s="4">
        <v>6</v>
      </c>
      <c r="B8" s="4">
        <v>20220640</v>
      </c>
      <c r="C8" s="5">
        <v>82</v>
      </c>
      <c r="D8" s="6">
        <f t="shared" si="0"/>
        <v>32.8</v>
      </c>
      <c r="E8" s="6">
        <v>88.2</v>
      </c>
      <c r="F8" s="6">
        <f t="shared" si="1"/>
        <v>52.92</v>
      </c>
      <c r="G8" s="6">
        <f t="shared" si="2"/>
        <v>85.72</v>
      </c>
      <c r="H8" s="7" t="s">
        <v>9</v>
      </c>
    </row>
    <row r="9" ht="28" customHeight="1" spans="1:8">
      <c r="A9" s="4">
        <v>7</v>
      </c>
      <c r="B9" s="4">
        <v>20220603</v>
      </c>
      <c r="C9" s="5">
        <v>79</v>
      </c>
      <c r="D9" s="6">
        <f t="shared" si="0"/>
        <v>31.6</v>
      </c>
      <c r="E9" s="6">
        <v>89</v>
      </c>
      <c r="F9" s="6">
        <f t="shared" si="1"/>
        <v>53.4</v>
      </c>
      <c r="G9" s="6">
        <f t="shared" si="2"/>
        <v>85</v>
      </c>
      <c r="H9" s="7" t="s">
        <v>9</v>
      </c>
    </row>
    <row r="10" ht="28" customHeight="1" spans="1:8">
      <c r="A10" s="4">
        <v>8</v>
      </c>
      <c r="B10" s="4">
        <v>20220602</v>
      </c>
      <c r="C10" s="5">
        <v>75</v>
      </c>
      <c r="D10" s="6">
        <f t="shared" si="0"/>
        <v>30</v>
      </c>
      <c r="E10" s="6">
        <v>87.8</v>
      </c>
      <c r="F10" s="6">
        <f t="shared" si="1"/>
        <v>52.68</v>
      </c>
      <c r="G10" s="6">
        <f t="shared" si="2"/>
        <v>82.68</v>
      </c>
      <c r="H10" s="8"/>
    </row>
    <row r="11" ht="28" customHeight="1" spans="1:8">
      <c r="A11" s="4">
        <v>9</v>
      </c>
      <c r="B11" s="4">
        <v>20220610</v>
      </c>
      <c r="C11" s="5">
        <v>79</v>
      </c>
      <c r="D11" s="6">
        <f t="shared" si="0"/>
        <v>31.6</v>
      </c>
      <c r="E11" s="6">
        <v>85</v>
      </c>
      <c r="F11" s="6">
        <f t="shared" si="1"/>
        <v>51</v>
      </c>
      <c r="G11" s="6">
        <f t="shared" si="2"/>
        <v>82.6</v>
      </c>
      <c r="H11" s="8"/>
    </row>
    <row r="12" ht="28" customHeight="1" spans="1:8">
      <c r="A12" s="4">
        <v>10</v>
      </c>
      <c r="B12" s="4">
        <v>20220617</v>
      </c>
      <c r="C12" s="5">
        <v>73</v>
      </c>
      <c r="D12" s="6">
        <f t="shared" si="0"/>
        <v>29.2</v>
      </c>
      <c r="E12" s="6">
        <v>88.6</v>
      </c>
      <c r="F12" s="6">
        <f t="shared" si="1"/>
        <v>53.16</v>
      </c>
      <c r="G12" s="6">
        <f t="shared" si="2"/>
        <v>82.36</v>
      </c>
      <c r="H12" s="8"/>
    </row>
    <row r="13" ht="28" customHeight="1" spans="1:8">
      <c r="A13" s="4">
        <v>11</v>
      </c>
      <c r="B13" s="4">
        <v>20220605</v>
      </c>
      <c r="C13" s="5">
        <v>71</v>
      </c>
      <c r="D13" s="6">
        <f t="shared" si="0"/>
        <v>28.4</v>
      </c>
      <c r="E13" s="6">
        <v>89.6</v>
      </c>
      <c r="F13" s="6">
        <f t="shared" si="1"/>
        <v>53.76</v>
      </c>
      <c r="G13" s="6">
        <f t="shared" si="2"/>
        <v>82.16</v>
      </c>
      <c r="H13" s="8"/>
    </row>
    <row r="14" ht="28" customHeight="1" spans="1:8">
      <c r="A14" s="4">
        <v>12</v>
      </c>
      <c r="B14" s="4">
        <v>20220620</v>
      </c>
      <c r="C14" s="5">
        <v>70</v>
      </c>
      <c r="D14" s="6">
        <f t="shared" si="0"/>
        <v>28</v>
      </c>
      <c r="E14" s="6">
        <v>90.2</v>
      </c>
      <c r="F14" s="6">
        <f t="shared" si="1"/>
        <v>54.12</v>
      </c>
      <c r="G14" s="6">
        <f t="shared" si="2"/>
        <v>82.12</v>
      </c>
      <c r="H14" s="8"/>
    </row>
    <row r="15" ht="28" customHeight="1" spans="1:8">
      <c r="A15" s="4">
        <v>13</v>
      </c>
      <c r="B15" s="4">
        <v>20220631</v>
      </c>
      <c r="C15" s="5">
        <v>80</v>
      </c>
      <c r="D15" s="6">
        <f t="shared" si="0"/>
        <v>32</v>
      </c>
      <c r="E15" s="6">
        <v>82.2</v>
      </c>
      <c r="F15" s="6">
        <f t="shared" si="1"/>
        <v>49.32</v>
      </c>
      <c r="G15" s="6">
        <f t="shared" si="2"/>
        <v>81.32</v>
      </c>
      <c r="H15" s="8"/>
    </row>
    <row r="16" ht="28" customHeight="1" spans="1:8">
      <c r="A16" s="4">
        <v>14</v>
      </c>
      <c r="B16" s="4">
        <v>20220616</v>
      </c>
      <c r="C16" s="5">
        <v>68</v>
      </c>
      <c r="D16" s="6">
        <f t="shared" si="0"/>
        <v>27.2</v>
      </c>
      <c r="E16" s="6">
        <v>88.8</v>
      </c>
      <c r="F16" s="6">
        <f t="shared" si="1"/>
        <v>53.28</v>
      </c>
      <c r="G16" s="6">
        <f t="shared" si="2"/>
        <v>80.48</v>
      </c>
      <c r="H16" s="8"/>
    </row>
    <row r="17" ht="28" customHeight="1" spans="1:8">
      <c r="A17" s="4">
        <v>15</v>
      </c>
      <c r="B17" s="4">
        <v>20220632</v>
      </c>
      <c r="C17" s="5">
        <v>71</v>
      </c>
      <c r="D17" s="6">
        <f t="shared" si="0"/>
        <v>28.4</v>
      </c>
      <c r="E17" s="6">
        <v>85.6</v>
      </c>
      <c r="F17" s="6">
        <f t="shared" si="1"/>
        <v>51.36</v>
      </c>
      <c r="G17" s="6">
        <f t="shared" si="2"/>
        <v>79.76</v>
      </c>
      <c r="H17" s="8"/>
    </row>
    <row r="18" ht="28" customHeight="1" spans="1:8">
      <c r="A18" s="4">
        <v>16</v>
      </c>
      <c r="B18" s="4">
        <v>20220625</v>
      </c>
      <c r="C18" s="5">
        <v>75</v>
      </c>
      <c r="D18" s="6">
        <f t="shared" si="0"/>
        <v>30</v>
      </c>
      <c r="E18" s="6">
        <v>82.8</v>
      </c>
      <c r="F18" s="6">
        <f t="shared" si="1"/>
        <v>49.68</v>
      </c>
      <c r="G18" s="6">
        <f t="shared" si="2"/>
        <v>79.68</v>
      </c>
      <c r="H18" s="8"/>
    </row>
    <row r="19" ht="28" customHeight="1" spans="1:8">
      <c r="A19" s="4">
        <v>17</v>
      </c>
      <c r="B19" s="4">
        <v>20220630</v>
      </c>
      <c r="C19" s="5">
        <v>69</v>
      </c>
      <c r="D19" s="6">
        <f t="shared" si="0"/>
        <v>27.6</v>
      </c>
      <c r="E19" s="6">
        <v>85.6</v>
      </c>
      <c r="F19" s="6">
        <f t="shared" si="1"/>
        <v>51.36</v>
      </c>
      <c r="G19" s="6">
        <f t="shared" si="2"/>
        <v>78.96</v>
      </c>
      <c r="H19" s="8"/>
    </row>
    <row r="20" ht="28" customHeight="1" spans="1:8">
      <c r="A20" s="4">
        <v>18</v>
      </c>
      <c r="B20" s="4">
        <v>20220633</v>
      </c>
      <c r="C20" s="5">
        <v>69</v>
      </c>
      <c r="D20" s="6">
        <f t="shared" si="0"/>
        <v>27.6</v>
      </c>
      <c r="E20" s="6">
        <v>84.4</v>
      </c>
      <c r="F20" s="6">
        <f t="shared" si="1"/>
        <v>50.64</v>
      </c>
      <c r="G20" s="6">
        <f t="shared" si="2"/>
        <v>78.24</v>
      </c>
      <c r="H20" s="8"/>
    </row>
    <row r="21" ht="28" customHeight="1" spans="1:8">
      <c r="A21" s="4">
        <v>19</v>
      </c>
      <c r="B21" s="4">
        <v>20220623</v>
      </c>
      <c r="C21" s="5">
        <v>70</v>
      </c>
      <c r="D21" s="6">
        <f t="shared" si="0"/>
        <v>28</v>
      </c>
      <c r="E21" s="6">
        <v>82.6</v>
      </c>
      <c r="F21" s="6">
        <f t="shared" si="1"/>
        <v>49.56</v>
      </c>
      <c r="G21" s="6">
        <f t="shared" si="2"/>
        <v>77.56</v>
      </c>
      <c r="H21" s="8"/>
    </row>
    <row r="22" ht="28" customHeight="1" spans="1:8">
      <c r="A22" s="4">
        <v>20</v>
      </c>
      <c r="B22" s="4">
        <v>20220642</v>
      </c>
      <c r="C22" s="5">
        <v>70</v>
      </c>
      <c r="D22" s="6">
        <f t="shared" si="0"/>
        <v>28</v>
      </c>
      <c r="E22" s="6">
        <v>81.4</v>
      </c>
      <c r="F22" s="6">
        <f t="shared" si="1"/>
        <v>48.84</v>
      </c>
      <c r="G22" s="6">
        <f t="shared" si="2"/>
        <v>76.84</v>
      </c>
      <c r="H22" s="8"/>
    </row>
    <row r="23" ht="28" customHeight="1" spans="1:8">
      <c r="A23" s="4">
        <v>21</v>
      </c>
      <c r="B23" s="4">
        <v>20220611</v>
      </c>
      <c r="C23" s="5">
        <v>68</v>
      </c>
      <c r="D23" s="6">
        <f t="shared" si="0"/>
        <v>27.2</v>
      </c>
      <c r="E23" s="6">
        <v>82.6</v>
      </c>
      <c r="F23" s="6">
        <f t="shared" si="1"/>
        <v>49.56</v>
      </c>
      <c r="G23" s="6">
        <f t="shared" si="2"/>
        <v>76.76</v>
      </c>
      <c r="H23" s="8"/>
    </row>
    <row r="24" ht="28" customHeight="1" spans="1:8">
      <c r="A24" s="4">
        <v>22</v>
      </c>
      <c r="B24" s="4">
        <v>20220638</v>
      </c>
      <c r="C24" s="5">
        <v>71</v>
      </c>
      <c r="D24" s="6">
        <f t="shared" si="0"/>
        <v>28.4</v>
      </c>
      <c r="E24" s="6">
        <v>80.2</v>
      </c>
      <c r="F24" s="6">
        <f t="shared" si="1"/>
        <v>48.12</v>
      </c>
      <c r="G24" s="6">
        <f t="shared" si="2"/>
        <v>76.52</v>
      </c>
      <c r="H24" s="8"/>
    </row>
  </sheetData>
  <autoFilter ref="A2:G24">
    <sortState ref="A2:G24">
      <sortCondition ref="G1" descending="1"/>
    </sortState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简简单单</cp:lastModifiedBy>
  <dcterms:created xsi:type="dcterms:W3CDTF">2021-05-20T03:14:00Z</dcterms:created>
  <dcterms:modified xsi:type="dcterms:W3CDTF">2022-06-14T00:18:09Z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BF234F20132E4B6781367F1609EFCEA1</vt:lpwstr>
  </property>
  <property fmtid="{D5CDD505-2E9C-101B-9397-08002B2CF9AE}" pid="3" name="KSOProductBuildVer">
    <vt:lpwstr>2052-11.1.0.11744</vt:lpwstr>
  </property>
</Properties>
</file>